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cuments\EMS\HTML\cog\auction\"/>
    </mc:Choice>
  </mc:AlternateContent>
  <bookViews>
    <workbookView xWindow="90" yWindow="90" windowWidth="17085" windowHeight="7515"/>
  </bookViews>
  <sheets>
    <sheet name="Seller items" sheetId="1" r:id="rId1"/>
    <sheet name="Help!" sheetId="2" r:id="rId2"/>
    <sheet name="Add hyperlinks" sheetId="4" r:id="rId3"/>
    <sheet name="Volunteer!" sheetId="5" r:id="rId4"/>
  </sheets>
  <calcPr calcId="152511"/>
</workbook>
</file>

<file path=xl/calcChain.xml><?xml version="1.0" encoding="utf-8"?>
<calcChain xmlns="http://schemas.openxmlformats.org/spreadsheetml/2006/main">
  <c r="J2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2" i="1"/>
  <c r="H4" i="1"/>
  <c r="H24" i="1"/>
  <c r="H3" i="1"/>
  <c r="H2" i="1"/>
</calcChain>
</file>

<file path=xl/sharedStrings.xml><?xml version="1.0" encoding="utf-8"?>
<sst xmlns="http://schemas.openxmlformats.org/spreadsheetml/2006/main" count="107" uniqueCount="75">
  <si>
    <t>Yourname</t>
  </si>
  <si>
    <t>item name</t>
  </si>
  <si>
    <t>early</t>
  </si>
  <si>
    <t>mid</t>
  </si>
  <si>
    <t>late</t>
  </si>
  <si>
    <t>comment</t>
  </si>
  <si>
    <t>Your actual name</t>
  </si>
  <si>
    <t>Item name</t>
  </si>
  <si>
    <t>"Don't want to haul it home AND pay the unsold lot fee" price</t>
  </si>
  <si>
    <t>Please don't change formatting or fonts.</t>
  </si>
  <si>
    <t>DO NOT ENTER ITEMS ON THIS TAB!!</t>
  </si>
  <si>
    <t>Terraforming Mars</t>
  </si>
  <si>
    <t>Includes Prelude expansion in the base game box.</t>
  </si>
  <si>
    <t>"Great deal" price for buyer</t>
  </si>
  <si>
    <t>Fair price you hope to get</t>
  </si>
  <si>
    <t>Anything helpful to buyers. Might include edition, publisher, condition, etc.</t>
  </si>
  <si>
    <t>Enter your data in the "Seller Items" tab, at bottom left.</t>
  </si>
  <si>
    <t>DO NOT ENTER ITEMS ON THIS TAB!! This is just a help screen.</t>
  </si>
  <si>
    <t xml:space="preserve">A few tips and instructions for completing the Seller Items </t>
  </si>
  <si>
    <t xml:space="preserve">John Thomas </t>
  </si>
  <si>
    <t>Leave blank. Lot # will be assigned by sales staff</t>
  </si>
  <si>
    <t>John Thomas</t>
  </si>
  <si>
    <t>Enter your list into the "Seller items" tab below</t>
  </si>
  <si>
    <t>but "John Thomas"</t>
  </si>
  <si>
    <t>not "Hunter48"</t>
  </si>
  <si>
    <t>Lot</t>
  </si>
  <si>
    <t>Do not delete heading row!</t>
  </si>
  <si>
    <t>No cents, decimal point, or dollar signs, please.</t>
  </si>
  <si>
    <t>How to add a hyperlink to game name.</t>
  </si>
  <si>
    <t>Hyperlinks are helpful to armchair shoppers, and could help with sales, especially for early submitters</t>
  </si>
  <si>
    <t>Below is an example of a correctly applied hyperlink for Terraforming Mars.</t>
  </si>
  <si>
    <t>With Prelude expansion</t>
  </si>
  <si>
    <t>Comment</t>
  </si>
  <si>
    <t>Step by step:</t>
  </si>
  <si>
    <t>Go to boardgamegeek.com</t>
  </si>
  <si>
    <t>Search for the game name</t>
  </si>
  <si>
    <t>Press Ctrl-K to add the link</t>
  </si>
  <si>
    <t>Press Ctrl-V to paste the link from your clipboard</t>
  </si>
  <si>
    <t>Help the Auction Store Team</t>
  </si>
  <si>
    <t>It takes a lot of volunteers to help the Auction Store run smoothly. Here are some of the tasks and perks for helpers.</t>
  </si>
  <si>
    <t>Set up</t>
  </si>
  <si>
    <t>Receive games</t>
  </si>
  <si>
    <t>Sell</t>
  </si>
  <si>
    <t xml:space="preserve">The sales process is carefully choreographed. One volunteer answers any questions and preps buyers for checkout. One identifies </t>
  </si>
  <si>
    <t>Line management</t>
  </si>
  <si>
    <t>Store breakdown</t>
  </si>
  <si>
    <t>Rummage sale</t>
  </si>
  <si>
    <t>On Sunday, the store turns into a rummage sale, with game bits, $1 games, and lots of gaming junk/treasures.</t>
  </si>
  <si>
    <t>Select the cell with the game name to be linked (the cell with "Terraforming Mars")</t>
  </si>
  <si>
    <t>Copy the URL for the game's web page to the computer's clipboard (select the URL and press Ctrl-C)</t>
  </si>
  <si>
    <t>Return to the store items sheet and ensure the cell to be linked "Terraforming Mars" is selected</t>
  </si>
  <si>
    <t>Tables &amp; shelves</t>
  </si>
  <si>
    <t>Another volunteer enters the lot number and price into the sales spreadsheet, verifies that the game name matches, that the indicated</t>
  </si>
  <si>
    <t xml:space="preserve">time slot matches the price, and alerts store management if the spreadsheet indicates an exception. If all is well, the computer operator </t>
  </si>
  <si>
    <t xml:space="preserve">pirority seating for elderly and disable shoppers. The volunteer will also answer questions and maintain order while making shoppers </t>
  </si>
  <si>
    <t>feel welcome.</t>
  </si>
  <si>
    <t xml:space="preserve">Starting at 4pm Saturday. Sort unsold games into piles for each seller and group them on available tables, the floor, and (if necessary) on as </t>
  </si>
  <si>
    <t>Help with answering questions and packing up remnants. Pack and move crates with bits and unsold games. To trailer/SUV.</t>
  </si>
  <si>
    <t xml:space="preserve">few shelves as possible. Break down empty shelves and stack into groups of four. Do not stack the fours into other fours, since this will </t>
  </si>
  <si>
    <t>Email eric@emsps.com to add yourself to our mailing list or to express interest in any activity.</t>
  </si>
  <si>
    <t>IMPORTANT! -- The store's mission is to help attendees enjoy our gaming hobby and their time at the convention.</t>
  </si>
  <si>
    <t>Many sellers are stressed, some buyers, too! So, that means smiles, courtesy, and avoiding wasted time.</t>
  </si>
  <si>
    <t>Every minute a gamer spends in a line is a minute they aren't in a game. Tragedy!</t>
  </si>
  <si>
    <t>Unload trailer with shelving, Friday from 5-7pm. No need for great strength, but should be able to life twentyfive pounds.</t>
  </si>
  <si>
    <t>Shelves will be unloaded, placed on carts, and transported to the Azalea Room.</t>
  </si>
  <si>
    <t>Shelves will be assembled and placed along the rooms' walls. Crates of games from the trailer</t>
  </si>
  <si>
    <t>will be moved to the center of the room, and shelved only once final shelf placement is defined.</t>
  </si>
  <si>
    <t xml:space="preserve">The venue may not have enough tables for us. If you have one, and it's convenient </t>
  </si>
  <si>
    <t>to bring it in your van or SUV, it would certainly help.</t>
  </si>
  <si>
    <t>The store accepts game drop-offs from 9am-11am. Check off the name of each seller as they drop off.</t>
  </si>
  <si>
    <t>Explain how to attach slips and optimally shelve and table games.</t>
  </si>
  <si>
    <t xml:space="preserve">the games in each buyer's purchase by lot number and current sell price, and then states the first part of the game name as it appears on the slip. </t>
  </si>
  <si>
    <t xml:space="preserve">sums the sales and states how much is owed. The volunteer at the cash register accepts payment and gives change. </t>
  </si>
  <si>
    <t xml:space="preserve">At each price break, volunteers may enter the store five minutes before other shoppers. The line volunteer will set out chairs in the hallway, with </t>
  </si>
  <si>
    <t>require unstacking to place into the trailer. Move shelves to trailer.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</si>
</sst>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0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0" fillId="3" borderId="0" xfId="0" applyFill="1"/>
    <xf numFmtId="0" fontId="2" fillId="0" borderId="0" xfId="0" applyFont="1"/>
    <xf numFmtId="0" fontId="5" fillId="0" borderId="2" xfId="0" applyFont="1" applyFill="1" applyBorder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0" fillId="2" borderId="0" xfId="0" applyFill="1"/>
    <xf numFmtId="0" fontId="7" fillId="0" borderId="0" xfId="1"/>
    <xf numFmtId="1" fontId="0" fillId="0" borderId="0" xfId="0" applyNumberFormat="1"/>
    <xf numFmtId="0" fontId="8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boardgamegeek.com/boardgame/167791/terraforming-mar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pane ySplit="1" topLeftCell="A2" activePane="bottomLeft" state="frozen"/>
      <selection pane="bottomLeft" activeCell="H6" sqref="H6"/>
    </sheetView>
  </sheetViews>
  <sheetFormatPr defaultRowHeight="15" x14ac:dyDescent="0.25"/>
  <cols>
    <col min="1" max="1" width="19.140625" customWidth="1"/>
    <col min="2" max="2" width="6.5703125" customWidth="1"/>
    <col min="3" max="3" width="31.42578125" customWidth="1"/>
    <col min="4" max="4" width="6.5703125" customWidth="1"/>
    <col min="5" max="5" width="6.28515625" customWidth="1"/>
    <col min="6" max="6" width="5.5703125" customWidth="1"/>
    <col min="7" max="7" width="65" customWidth="1"/>
  </cols>
  <sheetData>
    <row r="1" spans="1:10" x14ac:dyDescent="0.25">
      <c r="A1" s="1" t="s">
        <v>0</v>
      </c>
      <c r="B1" s="1" t="s">
        <v>25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9"/>
      <c r="I1" s="7" t="s">
        <v>26</v>
      </c>
    </row>
    <row r="2" spans="1:10" x14ac:dyDescent="0.25">
      <c r="A2" t="s">
        <v>21</v>
      </c>
      <c r="C2" t="s">
        <v>11</v>
      </c>
      <c r="D2" s="13">
        <v>30</v>
      </c>
      <c r="E2" s="13">
        <v>25</v>
      </c>
      <c r="F2" s="13">
        <v>20</v>
      </c>
      <c r="G2" t="s">
        <v>12</v>
      </c>
      <c r="H2" s="9" t="str">
        <f>IF(INT(D2)-D2=0,"","No cents!")</f>
        <v/>
      </c>
      <c r="I2" s="9" t="str">
        <f>IF(INT(E2)-E2=0,"","No cents!")</f>
        <v/>
      </c>
      <c r="J2" s="9" t="str">
        <f>IF(INT(F2)-F2=0,"","No cents!")</f>
        <v/>
      </c>
    </row>
    <row r="3" spans="1:10" x14ac:dyDescent="0.25">
      <c r="D3" s="13"/>
      <c r="E3" s="13"/>
      <c r="F3" s="13"/>
      <c r="H3" s="9" t="str">
        <f>IF(D3&gt;=F3,"","Early column is for highest price, late is for lowest")</f>
        <v/>
      </c>
    </row>
    <row r="4" spans="1:10" x14ac:dyDescent="0.25">
      <c r="D4" s="13"/>
      <c r="E4" s="13"/>
      <c r="F4" s="13"/>
      <c r="H4" s="9" t="str">
        <f>IF(LEN(B5)=0,"","Leave lot numbers blank")</f>
        <v/>
      </c>
    </row>
    <row r="5" spans="1:10" x14ac:dyDescent="0.25">
      <c r="D5" s="13"/>
      <c r="E5" s="13"/>
      <c r="F5" s="13"/>
      <c r="H5" s="9" t="str">
        <f>IF(INT(D5)-D5=0,"","No cents!")</f>
        <v/>
      </c>
    </row>
    <row r="6" spans="1:10" x14ac:dyDescent="0.25">
      <c r="D6" s="13"/>
      <c r="E6" s="13"/>
      <c r="F6" s="13"/>
      <c r="H6" s="9" t="str">
        <f>IF(D6&gt;=F6,"","Early column is for highest price, late is for lowest")</f>
        <v/>
      </c>
    </row>
    <row r="7" spans="1:10" x14ac:dyDescent="0.25">
      <c r="D7" s="13"/>
      <c r="E7" s="13"/>
      <c r="F7" s="13"/>
      <c r="H7" s="9" t="str">
        <f>IF(LEN(B8)=0,"","Leave lot numbers blank")</f>
        <v/>
      </c>
    </row>
    <row r="8" spans="1:10" x14ac:dyDescent="0.25">
      <c r="D8" s="13"/>
      <c r="E8" s="13"/>
      <c r="F8" s="13"/>
      <c r="H8" s="9" t="str">
        <f>IF(INT(D8)-D8=0,"","No cents!")</f>
        <v/>
      </c>
    </row>
    <row r="9" spans="1:10" x14ac:dyDescent="0.25">
      <c r="D9" s="13"/>
      <c r="E9" s="13"/>
      <c r="F9" s="13"/>
      <c r="H9" s="9" t="str">
        <f>IF(D9&gt;=F9,"","Early column is for highest price, late is for lowest")</f>
        <v/>
      </c>
    </row>
    <row r="10" spans="1:10" x14ac:dyDescent="0.25">
      <c r="D10" s="13"/>
      <c r="E10" s="13"/>
      <c r="F10" s="13"/>
      <c r="H10" s="9" t="str">
        <f>IF(LEN(B11)=0,"","Leave lot numbers blank")</f>
        <v/>
      </c>
    </row>
    <row r="11" spans="1:10" x14ac:dyDescent="0.25">
      <c r="D11" s="13"/>
      <c r="E11" s="13"/>
      <c r="F11" s="13"/>
      <c r="H11" s="9" t="str">
        <f>IF(INT(D11)-D11=0,"","No cents!")</f>
        <v/>
      </c>
    </row>
    <row r="12" spans="1:10" x14ac:dyDescent="0.25">
      <c r="D12" s="13"/>
      <c r="E12" s="13"/>
      <c r="F12" s="13"/>
      <c r="H12" s="9" t="str">
        <f>IF(D12&gt;=F12,"","Early column is for highest price, late is for lowest")</f>
        <v/>
      </c>
    </row>
    <row r="13" spans="1:10" x14ac:dyDescent="0.25">
      <c r="D13" s="13"/>
      <c r="E13" s="13"/>
      <c r="F13" s="13"/>
      <c r="H13" s="9" t="str">
        <f>IF(LEN(B14)=0,"","Leave lot numbers blank")</f>
        <v/>
      </c>
    </row>
    <row r="14" spans="1:10" x14ac:dyDescent="0.25">
      <c r="D14" s="13"/>
      <c r="E14" s="13"/>
      <c r="F14" s="13"/>
      <c r="H14" s="9" t="str">
        <f>IF(INT(D14)-D14=0,"","No cents!")</f>
        <v/>
      </c>
    </row>
    <row r="15" spans="1:10" x14ac:dyDescent="0.25">
      <c r="D15" s="13"/>
      <c r="E15" s="13"/>
      <c r="F15" s="13"/>
      <c r="H15" s="9" t="str">
        <f>IF(D15&gt;=F15,"","Early column is for highest price, late is for lowest")</f>
        <v/>
      </c>
    </row>
    <row r="16" spans="1:10" x14ac:dyDescent="0.25">
      <c r="D16" s="13"/>
      <c r="E16" s="13"/>
      <c r="F16" s="13"/>
      <c r="H16" s="9" t="str">
        <f>IF(LEN(B17)=0,"","Leave lot numbers blank")</f>
        <v/>
      </c>
    </row>
    <row r="17" spans="4:8" x14ac:dyDescent="0.25">
      <c r="D17" s="13"/>
      <c r="E17" s="13"/>
      <c r="F17" s="13"/>
      <c r="H17" s="9" t="str">
        <f>IF(INT(D17)-D17=0,"","No cents!")</f>
        <v/>
      </c>
    </row>
    <row r="18" spans="4:8" x14ac:dyDescent="0.25">
      <c r="D18" s="13"/>
      <c r="E18" s="13"/>
      <c r="F18" s="13"/>
      <c r="H18" s="9" t="str">
        <f>IF(D18&gt;=F18,"","Early column is for highest price, late is for lowest")</f>
        <v/>
      </c>
    </row>
    <row r="19" spans="4:8" x14ac:dyDescent="0.25">
      <c r="D19" s="13"/>
      <c r="E19" s="13"/>
      <c r="F19" s="13"/>
      <c r="H19" s="9" t="str">
        <f>IF(LEN(B20)=0,"","Leave lot numbers blank")</f>
        <v/>
      </c>
    </row>
    <row r="20" spans="4:8" x14ac:dyDescent="0.25">
      <c r="D20" s="13"/>
      <c r="E20" s="13"/>
      <c r="F20" s="13"/>
      <c r="H20" s="9"/>
    </row>
    <row r="21" spans="4:8" x14ac:dyDescent="0.25">
      <c r="D21" s="13"/>
      <c r="E21" s="13"/>
      <c r="F21" s="13"/>
      <c r="H21" s="9"/>
    </row>
    <row r="22" spans="4:8" x14ac:dyDescent="0.25">
      <c r="D22" s="13"/>
      <c r="E22" s="13"/>
      <c r="F22" s="13"/>
      <c r="H22" s="9"/>
    </row>
    <row r="23" spans="4:8" x14ac:dyDescent="0.25">
      <c r="D23" s="13"/>
      <c r="E23" s="13"/>
      <c r="F23" s="13"/>
      <c r="H23" s="9"/>
    </row>
    <row r="24" spans="4:8" x14ac:dyDescent="0.25">
      <c r="H24" s="9" t="str">
        <f>IF(INT(D24)-D24=0,"","No cents!")</f>
        <v/>
      </c>
    </row>
    <row r="25" spans="4:8" x14ac:dyDescent="0.25">
      <c r="H25" s="9"/>
    </row>
    <row r="26" spans="4:8" x14ac:dyDescent="0.25">
      <c r="H26" s="9"/>
    </row>
    <row r="27" spans="4:8" x14ac:dyDescent="0.25">
      <c r="H27" s="9"/>
    </row>
    <row r="28" spans="4:8" x14ac:dyDescent="0.25">
      <c r="H28" s="9"/>
    </row>
    <row r="29" spans="4:8" x14ac:dyDescent="0.25">
      <c r="H29" s="9"/>
    </row>
    <row r="30" spans="4:8" x14ac:dyDescent="0.25">
      <c r="H30" s="9"/>
    </row>
    <row r="31" spans="4:8" x14ac:dyDescent="0.25">
      <c r="H31" s="9"/>
    </row>
    <row r="32" spans="4:8" x14ac:dyDescent="0.25">
      <c r="H32" s="9"/>
    </row>
    <row r="33" spans="8:8" x14ac:dyDescent="0.25">
      <c r="H33" s="9"/>
    </row>
    <row r="34" spans="8:8" x14ac:dyDescent="0.25">
      <c r="H34" s="9"/>
    </row>
    <row r="35" spans="8:8" x14ac:dyDescent="0.25">
      <c r="H35" s="9"/>
    </row>
    <row r="36" spans="8:8" x14ac:dyDescent="0.25">
      <c r="H36" s="9"/>
    </row>
    <row r="37" spans="8:8" x14ac:dyDescent="0.25">
      <c r="H37" s="9"/>
    </row>
    <row r="38" spans="8:8" x14ac:dyDescent="0.25">
      <c r="H38" s="9"/>
    </row>
    <row r="39" spans="8:8" x14ac:dyDescent="0.25">
      <c r="H39" s="9"/>
    </row>
    <row r="40" spans="8:8" x14ac:dyDescent="0.25">
      <c r="H40" s="9"/>
    </row>
    <row r="41" spans="8:8" x14ac:dyDescent="0.25">
      <c r="H41" s="9"/>
    </row>
    <row r="42" spans="8:8" x14ac:dyDescent="0.25">
      <c r="H42" s="9"/>
    </row>
    <row r="43" spans="8:8" x14ac:dyDescent="0.25">
      <c r="H43" s="9"/>
    </row>
    <row r="44" spans="8:8" x14ac:dyDescent="0.25">
      <c r="H44" s="9"/>
    </row>
    <row r="45" spans="8:8" x14ac:dyDescent="0.25">
      <c r="H45" s="9"/>
    </row>
    <row r="46" spans="8:8" x14ac:dyDescent="0.25">
      <c r="H46" s="9"/>
    </row>
    <row r="47" spans="8:8" x14ac:dyDescent="0.25">
      <c r="H47" s="9"/>
    </row>
    <row r="48" spans="8:8" x14ac:dyDescent="0.25">
      <c r="H48" s="9"/>
    </row>
    <row r="49" spans="8:8" x14ac:dyDescent="0.25">
      <c r="H49" s="9"/>
    </row>
    <row r="50" spans="8:8" x14ac:dyDescent="0.25">
      <c r="H50" s="9"/>
    </row>
    <row r="51" spans="8:8" x14ac:dyDescent="0.25">
      <c r="H51" s="9"/>
    </row>
    <row r="52" spans="8:8" x14ac:dyDescent="0.25">
      <c r="H52" s="9"/>
    </row>
    <row r="53" spans="8:8" x14ac:dyDescent="0.25">
      <c r="H53" s="9"/>
    </row>
    <row r="54" spans="8:8" x14ac:dyDescent="0.25">
      <c r="H54" s="9"/>
    </row>
    <row r="55" spans="8:8" x14ac:dyDescent="0.25">
      <c r="H55" s="9"/>
    </row>
    <row r="56" spans="8:8" x14ac:dyDescent="0.25">
      <c r="H56" s="9"/>
    </row>
    <row r="57" spans="8:8" x14ac:dyDescent="0.25">
      <c r="H57" s="9"/>
    </row>
    <row r="58" spans="8:8" x14ac:dyDescent="0.25">
      <c r="H58" s="9"/>
    </row>
    <row r="59" spans="8:8" x14ac:dyDescent="0.25">
      <c r="H59" s="9"/>
    </row>
    <row r="60" spans="8:8" x14ac:dyDescent="0.25">
      <c r="H60" s="9"/>
    </row>
    <row r="61" spans="8:8" x14ac:dyDescent="0.25">
      <c r="H61" s="9"/>
    </row>
    <row r="62" spans="8:8" x14ac:dyDescent="0.25">
      <c r="H62" s="9"/>
    </row>
    <row r="63" spans="8:8" x14ac:dyDescent="0.25">
      <c r="H63" s="9"/>
    </row>
    <row r="64" spans="8:8" x14ac:dyDescent="0.25">
      <c r="H64" s="9"/>
    </row>
    <row r="65" spans="8:8" x14ac:dyDescent="0.25">
      <c r="H65" s="9"/>
    </row>
    <row r="66" spans="8:8" x14ac:dyDescent="0.25">
      <c r="H66" s="9"/>
    </row>
    <row r="67" spans="8:8" x14ac:dyDescent="0.25">
      <c r="H67" s="9"/>
    </row>
    <row r="68" spans="8:8" x14ac:dyDescent="0.25">
      <c r="H68" s="9"/>
    </row>
    <row r="69" spans="8:8" x14ac:dyDescent="0.25">
      <c r="H69" s="9"/>
    </row>
    <row r="70" spans="8:8" x14ac:dyDescent="0.25">
      <c r="H70" s="9"/>
    </row>
    <row r="71" spans="8:8" x14ac:dyDescent="0.25">
      <c r="H71" s="9"/>
    </row>
    <row r="72" spans="8:8" x14ac:dyDescent="0.25">
      <c r="H72" s="9"/>
    </row>
    <row r="73" spans="8:8" x14ac:dyDescent="0.25">
      <c r="H73" s="9"/>
    </row>
    <row r="74" spans="8:8" x14ac:dyDescent="0.25">
      <c r="H74" s="9"/>
    </row>
    <row r="75" spans="8:8" x14ac:dyDescent="0.25">
      <c r="H75" s="9"/>
    </row>
    <row r="76" spans="8:8" x14ac:dyDescent="0.25">
      <c r="H76" s="9"/>
    </row>
    <row r="77" spans="8:8" x14ac:dyDescent="0.25">
      <c r="H77" s="9"/>
    </row>
    <row r="78" spans="8:8" x14ac:dyDescent="0.25">
      <c r="H78" s="9"/>
    </row>
    <row r="79" spans="8:8" x14ac:dyDescent="0.25">
      <c r="H79" s="9"/>
    </row>
    <row r="80" spans="8:8" x14ac:dyDescent="0.25">
      <c r="H80" s="9"/>
    </row>
    <row r="81" spans="8:8" x14ac:dyDescent="0.25">
      <c r="H81" s="9"/>
    </row>
    <row r="82" spans="8:8" x14ac:dyDescent="0.25">
      <c r="H82" s="9"/>
    </row>
    <row r="83" spans="8:8" x14ac:dyDescent="0.25">
      <c r="H83" s="9"/>
    </row>
    <row r="84" spans="8:8" x14ac:dyDescent="0.25">
      <c r="H84" s="9"/>
    </row>
    <row r="85" spans="8:8" x14ac:dyDescent="0.25">
      <c r="H85" s="9"/>
    </row>
    <row r="86" spans="8:8" x14ac:dyDescent="0.25">
      <c r="H86" s="9"/>
    </row>
    <row r="87" spans="8:8" x14ac:dyDescent="0.25">
      <c r="H87" s="9"/>
    </row>
    <row r="88" spans="8:8" x14ac:dyDescent="0.25">
      <c r="H88" s="9"/>
    </row>
    <row r="89" spans="8:8" x14ac:dyDescent="0.25">
      <c r="H89" s="9"/>
    </row>
    <row r="90" spans="8:8" x14ac:dyDescent="0.25">
      <c r="H90" s="9"/>
    </row>
    <row r="91" spans="8:8" x14ac:dyDescent="0.25">
      <c r="H91" s="9"/>
    </row>
    <row r="92" spans="8:8" x14ac:dyDescent="0.25">
      <c r="H92" s="9"/>
    </row>
    <row r="93" spans="8:8" x14ac:dyDescent="0.25">
      <c r="H93" s="9"/>
    </row>
    <row r="94" spans="8:8" x14ac:dyDescent="0.25">
      <c r="H94" s="9"/>
    </row>
    <row r="95" spans="8:8" x14ac:dyDescent="0.25">
      <c r="H95" s="9"/>
    </row>
    <row r="96" spans="8:8" x14ac:dyDescent="0.25">
      <c r="H96" s="9"/>
    </row>
    <row r="97" spans="8:8" x14ac:dyDescent="0.25">
      <c r="H97" s="9"/>
    </row>
    <row r="98" spans="8:8" x14ac:dyDescent="0.25">
      <c r="H98" s="9"/>
    </row>
    <row r="99" spans="8:8" x14ac:dyDescent="0.25">
      <c r="H99" s="9"/>
    </row>
    <row r="100" spans="8:8" x14ac:dyDescent="0.25">
      <c r="H100" s="9"/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3" sqref="J13"/>
    </sheetView>
  </sheetViews>
  <sheetFormatPr defaultRowHeight="15" x14ac:dyDescent="0.25"/>
  <cols>
    <col min="1" max="1" width="16.7109375" customWidth="1"/>
    <col min="2" max="2" width="7" customWidth="1"/>
    <col min="3" max="3" width="22.28515625" customWidth="1"/>
    <col min="7" max="7" width="51.140625" customWidth="1"/>
  </cols>
  <sheetData>
    <row r="1" spans="1:10" ht="26.25" x14ac:dyDescent="0.4">
      <c r="A1" s="3" t="s">
        <v>17</v>
      </c>
      <c r="B1" s="2"/>
      <c r="C1" s="2"/>
      <c r="D1" s="2"/>
      <c r="E1" s="5"/>
      <c r="F1" s="5"/>
      <c r="G1" s="5"/>
      <c r="H1" s="5"/>
      <c r="I1" s="5"/>
    </row>
    <row r="2" spans="1:10" x14ac:dyDescent="0.25">
      <c r="A2" t="s">
        <v>22</v>
      </c>
    </row>
    <row r="4" spans="1:10" x14ac:dyDescent="0.25">
      <c r="A4" t="s">
        <v>18</v>
      </c>
    </row>
    <row r="5" spans="1:10" x14ac:dyDescent="0.25">
      <c r="A5" t="s">
        <v>9</v>
      </c>
    </row>
    <row r="7" spans="1:10" x14ac:dyDescent="0.25">
      <c r="A7" s="6" t="s">
        <v>6</v>
      </c>
      <c r="C7" s="6" t="s">
        <v>7</v>
      </c>
      <c r="D7" s="6" t="s">
        <v>14</v>
      </c>
    </row>
    <row r="8" spans="1:10" x14ac:dyDescent="0.25">
      <c r="A8" t="s">
        <v>24</v>
      </c>
      <c r="E8" s="6" t="s">
        <v>13</v>
      </c>
    </row>
    <row r="9" spans="1:10" x14ac:dyDescent="0.25">
      <c r="A9" t="s">
        <v>23</v>
      </c>
      <c r="F9" s="6" t="s">
        <v>8</v>
      </c>
    </row>
    <row r="10" spans="1:10" x14ac:dyDescent="0.25">
      <c r="B10" s="6" t="s">
        <v>20</v>
      </c>
    </row>
    <row r="11" spans="1:10" x14ac:dyDescent="0.25">
      <c r="G11" s="6" t="s">
        <v>15</v>
      </c>
    </row>
    <row r="12" spans="1:10" x14ac:dyDescent="0.25">
      <c r="A12" s="1" t="s">
        <v>0</v>
      </c>
      <c r="B12" s="1" t="s">
        <v>25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</row>
    <row r="13" spans="1:10" x14ac:dyDescent="0.25">
      <c r="A13" t="s">
        <v>19</v>
      </c>
      <c r="C13" t="s">
        <v>11</v>
      </c>
      <c r="D13">
        <v>40</v>
      </c>
      <c r="E13">
        <v>34</v>
      </c>
      <c r="F13">
        <v>20</v>
      </c>
      <c r="G13" t="s">
        <v>12</v>
      </c>
      <c r="J13" s="8" t="s">
        <v>27</v>
      </c>
    </row>
    <row r="16" spans="1:10" x14ac:dyDescent="0.25">
      <c r="A16" s="4" t="s">
        <v>10</v>
      </c>
      <c r="B16" s="4"/>
    </row>
    <row r="17" spans="1:1" x14ac:dyDescent="0.25">
      <c r="A17" t="s">
        <v>16</v>
      </c>
    </row>
    <row r="18" spans="1:1" x14ac:dyDescent="0.25">
      <c r="A18" t="s">
        <v>16</v>
      </c>
    </row>
    <row r="19" spans="1:1" x14ac:dyDescent="0.25">
      <c r="A19" t="s">
        <v>16</v>
      </c>
    </row>
    <row r="20" spans="1:1" x14ac:dyDescent="0.25">
      <c r="A20" t="s">
        <v>16</v>
      </c>
    </row>
    <row r="21" spans="1:1" x14ac:dyDescent="0.25">
      <c r="A21" t="s">
        <v>16</v>
      </c>
    </row>
    <row r="22" spans="1:1" x14ac:dyDescent="0.25">
      <c r="A22" t="s">
        <v>16</v>
      </c>
    </row>
    <row r="23" spans="1:1" x14ac:dyDescent="0.25">
      <c r="A23" t="s">
        <v>16</v>
      </c>
    </row>
    <row r="24" spans="1:1" x14ac:dyDescent="0.25">
      <c r="A24" t="s">
        <v>16</v>
      </c>
    </row>
    <row r="25" spans="1:1" x14ac:dyDescent="0.25">
      <c r="A25" t="s">
        <v>16</v>
      </c>
    </row>
    <row r="26" spans="1:1" x14ac:dyDescent="0.25">
      <c r="A26" t="s">
        <v>16</v>
      </c>
    </row>
    <row r="27" spans="1:1" x14ac:dyDescent="0.25">
      <c r="A27" t="s">
        <v>16</v>
      </c>
    </row>
    <row r="28" spans="1:1" x14ac:dyDescent="0.25">
      <c r="A28" t="s">
        <v>16</v>
      </c>
    </row>
    <row r="29" spans="1:1" x14ac:dyDescent="0.25">
      <c r="A29" t="s">
        <v>16</v>
      </c>
    </row>
    <row r="30" spans="1:1" x14ac:dyDescent="0.25">
      <c r="A30" t="s">
        <v>16</v>
      </c>
    </row>
    <row r="31" spans="1:1" x14ac:dyDescent="0.25">
      <c r="A31" t="s">
        <v>16</v>
      </c>
    </row>
    <row r="32" spans="1:1" x14ac:dyDescent="0.25">
      <c r="A32" t="s">
        <v>16</v>
      </c>
    </row>
    <row r="33" spans="1:1" x14ac:dyDescent="0.25">
      <c r="A33" t="s">
        <v>16</v>
      </c>
    </row>
    <row r="34" spans="1:1" x14ac:dyDescent="0.25">
      <c r="A34" t="s">
        <v>16</v>
      </c>
    </row>
    <row r="35" spans="1:1" x14ac:dyDescent="0.25">
      <c r="A35" t="s">
        <v>16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14" sqref="A14"/>
    </sheetView>
  </sheetViews>
  <sheetFormatPr defaultRowHeight="15" x14ac:dyDescent="0.25"/>
  <cols>
    <col min="1" max="1" width="14.42578125" customWidth="1"/>
    <col min="3" max="3" width="43.7109375" customWidth="1"/>
  </cols>
  <sheetData>
    <row r="1" spans="1:9" ht="31.5" x14ac:dyDescent="0.5">
      <c r="A1" s="10" t="s">
        <v>28</v>
      </c>
      <c r="B1" s="11"/>
      <c r="C1" s="11"/>
      <c r="D1" s="11"/>
      <c r="E1" s="11"/>
      <c r="F1" s="11"/>
      <c r="G1" s="11"/>
      <c r="H1" s="11"/>
      <c r="I1" s="11"/>
    </row>
    <row r="3" spans="1:9" x14ac:dyDescent="0.25">
      <c r="A3" t="s">
        <v>29</v>
      </c>
    </row>
    <row r="4" spans="1:9" x14ac:dyDescent="0.25">
      <c r="A4" t="s">
        <v>30</v>
      </c>
    </row>
    <row r="5" spans="1:9" x14ac:dyDescent="0.25">
      <c r="A5" t="s">
        <v>0</v>
      </c>
      <c r="B5" t="s">
        <v>25</v>
      </c>
      <c r="C5" t="s">
        <v>1</v>
      </c>
      <c r="G5" t="s">
        <v>32</v>
      </c>
    </row>
    <row r="6" spans="1:9" x14ac:dyDescent="0.25">
      <c r="A6" t="s">
        <v>21</v>
      </c>
      <c r="C6" s="12" t="s">
        <v>11</v>
      </c>
      <c r="D6">
        <v>40</v>
      </c>
      <c r="E6">
        <v>35</v>
      </c>
      <c r="F6">
        <v>30</v>
      </c>
      <c r="G6" t="s">
        <v>31</v>
      </c>
    </row>
    <row r="9" spans="1:9" x14ac:dyDescent="0.25">
      <c r="A9" s="6" t="s">
        <v>33</v>
      </c>
    </row>
    <row r="10" spans="1:9" x14ac:dyDescent="0.25">
      <c r="A10" t="s">
        <v>48</v>
      </c>
    </row>
    <row r="11" spans="1:9" x14ac:dyDescent="0.25">
      <c r="A11" t="s">
        <v>34</v>
      </c>
    </row>
    <row r="12" spans="1:9" x14ac:dyDescent="0.25">
      <c r="A12" t="s">
        <v>35</v>
      </c>
    </row>
    <row r="13" spans="1:9" x14ac:dyDescent="0.25">
      <c r="A13" t="s">
        <v>49</v>
      </c>
    </row>
    <row r="14" spans="1:9" x14ac:dyDescent="0.25">
      <c r="A14" t="s">
        <v>50</v>
      </c>
    </row>
    <row r="15" spans="1:9" x14ac:dyDescent="0.25">
      <c r="A15" t="s">
        <v>36</v>
      </c>
    </row>
    <row r="16" spans="1:9" x14ac:dyDescent="0.25">
      <c r="A16" t="s">
        <v>37</v>
      </c>
    </row>
  </sheetData>
  <hyperlinks>
    <hyperlink ref="C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B39" sqref="B39"/>
    </sheetView>
  </sheetViews>
  <sheetFormatPr defaultRowHeight="15" x14ac:dyDescent="0.25"/>
  <cols>
    <col min="1" max="1" width="18.140625" customWidth="1"/>
  </cols>
  <sheetData>
    <row r="1" spans="1:5" ht="28.5" x14ac:dyDescent="0.45">
      <c r="A1" s="14" t="s">
        <v>38</v>
      </c>
      <c r="B1" s="11"/>
      <c r="C1" s="11"/>
      <c r="D1" s="11"/>
      <c r="E1" s="11"/>
    </row>
    <row r="3" spans="1:5" x14ac:dyDescent="0.25">
      <c r="A3" t="s">
        <v>39</v>
      </c>
    </row>
    <row r="4" spans="1:5" x14ac:dyDescent="0.25">
      <c r="A4" s="8" t="s">
        <v>60</v>
      </c>
    </row>
    <row r="5" spans="1:5" x14ac:dyDescent="0.25">
      <c r="B5" t="s">
        <v>61</v>
      </c>
    </row>
    <row r="6" spans="1:5" x14ac:dyDescent="0.25">
      <c r="B6" t="s">
        <v>62</v>
      </c>
    </row>
    <row r="7" spans="1:5" x14ac:dyDescent="0.25">
      <c r="B7" t="s">
        <v>59</v>
      </c>
    </row>
    <row r="11" spans="1:5" x14ac:dyDescent="0.25">
      <c r="A11" t="s">
        <v>40</v>
      </c>
      <c r="B11" t="s">
        <v>63</v>
      </c>
    </row>
    <row r="12" spans="1:5" x14ac:dyDescent="0.25">
      <c r="B12" t="s">
        <v>64</v>
      </c>
    </row>
    <row r="13" spans="1:5" x14ac:dyDescent="0.25">
      <c r="B13" t="s">
        <v>65</v>
      </c>
    </row>
    <row r="14" spans="1:5" x14ac:dyDescent="0.25">
      <c r="B14" t="s">
        <v>66</v>
      </c>
    </row>
    <row r="16" spans="1:5" x14ac:dyDescent="0.25">
      <c r="A16" t="s">
        <v>51</v>
      </c>
      <c r="B16" t="s">
        <v>67</v>
      </c>
    </row>
    <row r="17" spans="1:2" x14ac:dyDescent="0.25">
      <c r="B17" t="s">
        <v>68</v>
      </c>
    </row>
    <row r="19" spans="1:2" x14ac:dyDescent="0.25">
      <c r="A19" t="s">
        <v>41</v>
      </c>
      <c r="B19" t="s">
        <v>69</v>
      </c>
    </row>
    <row r="20" spans="1:2" x14ac:dyDescent="0.25">
      <c r="B20" t="s">
        <v>70</v>
      </c>
    </row>
    <row r="23" spans="1:2" x14ac:dyDescent="0.25">
      <c r="A23" t="s">
        <v>42</v>
      </c>
      <c r="B23" t="s">
        <v>43</v>
      </c>
    </row>
    <row r="24" spans="1:2" x14ac:dyDescent="0.25">
      <c r="B24" t="s">
        <v>71</v>
      </c>
    </row>
    <row r="25" spans="1:2" x14ac:dyDescent="0.25">
      <c r="B25" t="s">
        <v>52</v>
      </c>
    </row>
    <row r="26" spans="1:2" x14ac:dyDescent="0.25">
      <c r="B26" t="s">
        <v>53</v>
      </c>
    </row>
    <row r="27" spans="1:2" x14ac:dyDescent="0.25">
      <c r="B27" t="s">
        <v>72</v>
      </c>
    </row>
    <row r="30" spans="1:2" x14ac:dyDescent="0.25">
      <c r="A30" t="s">
        <v>44</v>
      </c>
      <c r="B30" t="s">
        <v>73</v>
      </c>
    </row>
    <row r="31" spans="1:2" x14ac:dyDescent="0.25">
      <c r="B31" t="s">
        <v>54</v>
      </c>
    </row>
    <row r="32" spans="1:2" x14ac:dyDescent="0.25">
      <c r="B32" t="s">
        <v>55</v>
      </c>
    </row>
    <row r="34" spans="1:2" x14ac:dyDescent="0.25">
      <c r="A34" t="s">
        <v>45</v>
      </c>
      <c r="B34" t="s">
        <v>56</v>
      </c>
    </row>
    <row r="35" spans="1:2" x14ac:dyDescent="0.25">
      <c r="B35" t="s">
        <v>58</v>
      </c>
    </row>
    <row r="36" spans="1:2" x14ac:dyDescent="0.25">
      <c r="B36" t="s">
        <v>74</v>
      </c>
    </row>
    <row r="38" spans="1:2" x14ac:dyDescent="0.25">
      <c r="A38" t="s">
        <v>46</v>
      </c>
      <c r="B38" t="s">
        <v>47</v>
      </c>
    </row>
    <row r="39" spans="1:2" x14ac:dyDescent="0.25">
      <c r="B39" t="s">
        <v>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Seller items</vt:lpstr>
      <vt:lpstr>Help!</vt:lpstr>
      <vt:lpstr>Add hyperlinks</vt:lpstr>
      <vt:lpstr>Volunteer!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Eric Engelmann</cp:lastModifiedBy>
  <dcterms:created xsi:type="dcterms:W3CDTF">2014-12-21T18:49:08Z</dcterms:created>
  <dcterms:modified xsi:type="dcterms:W3CDTF">2024-02-28T21:44:59Z</dcterms:modified>
</cp:coreProperties>
</file>